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CB7C7069-E28C-4325-A43D-90EBE95932B4}" xr6:coauthVersionLast="47" xr6:coauthVersionMax="47" xr10:uidLastSave="{00000000-0000-0000-0000-000000000000}"/>
  <bookViews>
    <workbookView xWindow="-120" yWindow="-120" windowWidth="29040" windowHeight="15720" xr2:uid="{00000000-000D-0000-FFFF-FFFF00000000}"/>
  </bookViews>
  <sheets>
    <sheet name="参加申込+演題登録" sheetId="5" r:id="rId1"/>
    <sheet name="Sheet3"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5" l="1"/>
  <c r="J24" i="5" l="1"/>
  <c r="H24" i="5"/>
  <c r="H25" i="5" l="1"/>
</calcChain>
</file>

<file path=xl/sharedStrings.xml><?xml version="1.0" encoding="utf-8"?>
<sst xmlns="http://schemas.openxmlformats.org/spreadsheetml/2006/main" count="61" uniqueCount="55">
  <si>
    <t>県連名</t>
    <rPh sb="0" eb="2">
      <t>ケンレン</t>
    </rPh>
    <rPh sb="2" eb="3">
      <t>メイ</t>
    </rPh>
    <phoneticPr fontId="3"/>
  </si>
  <si>
    <t>記入者</t>
    <rPh sb="0" eb="3">
      <t>キニュウシャ</t>
    </rPh>
    <phoneticPr fontId="3"/>
  </si>
  <si>
    <t>電話番号</t>
    <rPh sb="0" eb="2">
      <t>デンワ</t>
    </rPh>
    <rPh sb="2" eb="4">
      <t>バンゴウ</t>
    </rPh>
    <phoneticPr fontId="3"/>
  </si>
  <si>
    <t>振込み予定日</t>
    <rPh sb="0" eb="2">
      <t>フリコ</t>
    </rPh>
    <rPh sb="3" eb="6">
      <t>ヨテイビ</t>
    </rPh>
    <phoneticPr fontId="3"/>
  </si>
  <si>
    <t>参加日程</t>
    <rPh sb="0" eb="2">
      <t>サンカ</t>
    </rPh>
    <rPh sb="2" eb="4">
      <t>ニッテイ</t>
    </rPh>
    <phoneticPr fontId="3"/>
  </si>
  <si>
    <t>夕食懇親会　　（6,500円）</t>
    <rPh sb="0" eb="2">
      <t>ユウショク</t>
    </rPh>
    <rPh sb="2" eb="4">
      <t>コンシン</t>
    </rPh>
    <rPh sb="4" eb="5">
      <t>カイ</t>
    </rPh>
    <rPh sb="13" eb="14">
      <t>エン</t>
    </rPh>
    <phoneticPr fontId="3"/>
  </si>
  <si>
    <t>Ｎｏ</t>
  </si>
  <si>
    <t>参加者氏名</t>
    <rPh sb="0" eb="3">
      <t>サンカシャ</t>
    </rPh>
    <rPh sb="3" eb="5">
      <t>シメイ</t>
    </rPh>
    <phoneticPr fontId="3"/>
  </si>
  <si>
    <t>法人名</t>
    <rPh sb="0" eb="2">
      <t>ホウジン</t>
    </rPh>
    <rPh sb="2" eb="3">
      <t>メイ</t>
    </rPh>
    <phoneticPr fontId="3"/>
  </si>
  <si>
    <t>事業所名</t>
    <rPh sb="0" eb="3">
      <t>ジギョウショ</t>
    </rPh>
    <rPh sb="3" eb="4">
      <t>メイ</t>
    </rPh>
    <phoneticPr fontId="3"/>
  </si>
  <si>
    <t>職種</t>
    <rPh sb="0" eb="2">
      <t>ショクシュ</t>
    </rPh>
    <phoneticPr fontId="3"/>
  </si>
  <si>
    <t>役職</t>
    <rPh sb="0" eb="2">
      <t>ヤクショク</t>
    </rPh>
    <phoneticPr fontId="3"/>
  </si>
  <si>
    <t>参加希望</t>
    <rPh sb="0" eb="2">
      <t>サンカ</t>
    </rPh>
    <rPh sb="2" eb="4">
      <t>キボウ</t>
    </rPh>
    <phoneticPr fontId="3"/>
  </si>
  <si>
    <t>有・無</t>
    <rPh sb="0" eb="1">
      <t>ア</t>
    </rPh>
    <rPh sb="2" eb="3">
      <t>ナ</t>
    </rPh>
    <phoneticPr fontId="3"/>
  </si>
  <si>
    <t>例</t>
    <rPh sb="0" eb="1">
      <t>レイ</t>
    </rPh>
    <phoneticPr fontId="3"/>
  </si>
  <si>
    <t>民医  連太郎</t>
    <rPh sb="0" eb="1">
      <t>ミン</t>
    </rPh>
    <rPh sb="1" eb="2">
      <t>イ</t>
    </rPh>
    <rPh sb="4" eb="7">
      <t>レンタロウ</t>
    </rPh>
    <phoneticPr fontId="3"/>
  </si>
  <si>
    <t>主任</t>
    <rPh sb="0" eb="2">
      <t>シュニン</t>
    </rPh>
    <phoneticPr fontId="3"/>
  </si>
  <si>
    <t>○</t>
  </si>
  <si>
    <t>有</t>
    <rPh sb="0" eb="1">
      <t>ユウ</t>
    </rPh>
    <phoneticPr fontId="3"/>
  </si>
  <si>
    <t>10/31（金）</t>
    <rPh sb="6" eb="7">
      <t>キン</t>
    </rPh>
    <phoneticPr fontId="3"/>
  </si>
  <si>
    <t>11/1（土）</t>
    <rPh sb="5" eb="6">
      <t>ド</t>
    </rPh>
    <phoneticPr fontId="3"/>
  </si>
  <si>
    <t>第１希望</t>
    <rPh sb="0" eb="1">
      <t>ダイ</t>
    </rPh>
    <rPh sb="2" eb="4">
      <t>キボウ</t>
    </rPh>
    <phoneticPr fontId="1"/>
  </si>
  <si>
    <t>第２希望</t>
    <rPh sb="0" eb="1">
      <t>ダイ</t>
    </rPh>
    <rPh sb="2" eb="4">
      <t>キボウ</t>
    </rPh>
    <phoneticPr fontId="1"/>
  </si>
  <si>
    <t>有</t>
    <rPh sb="0" eb="1">
      <t>アリ</t>
    </rPh>
    <phoneticPr fontId="1"/>
  </si>
  <si>
    <t>岡山医療生活協同組合</t>
    <rPh sb="0" eb="10">
      <t>オカヤマイリョウセイカツキョウドウクミアイ</t>
    </rPh>
    <phoneticPr fontId="3"/>
  </si>
  <si>
    <t>岡山協立病院</t>
    <rPh sb="0" eb="6">
      <t>オカヤマキョウリツビョウイン</t>
    </rPh>
    <phoneticPr fontId="3"/>
  </si>
  <si>
    <t>看護師</t>
    <rPh sb="0" eb="3">
      <t>カンゴシ</t>
    </rPh>
    <phoneticPr fontId="3"/>
  </si>
  <si>
    <t>E-Mail</t>
    <phoneticPr fontId="1"/>
  </si>
  <si>
    <t>【参加申込について】</t>
    <rPh sb="1" eb="5">
      <t>サンカモウシコミ</t>
    </rPh>
    <phoneticPr fontId="3"/>
  </si>
  <si>
    <t>・懇話会の参加費は、2日間で12,000円、1日のみの参加は6,000円です。</t>
    <phoneticPr fontId="3"/>
  </si>
  <si>
    <t>・夕食懇親会の参加費は、6,500円です。(会場は　ANA Crowne Plazaホテル　1Ｆ 「曲水」にて開催予定)</t>
    <rPh sb="1" eb="3">
      <t>ユウショク</t>
    </rPh>
    <rPh sb="3" eb="6">
      <t>コンシンカイ</t>
    </rPh>
    <rPh sb="22" eb="24">
      <t>カイジョウ</t>
    </rPh>
    <rPh sb="50" eb="52">
      <t>キョクスイ</t>
    </rPh>
    <rPh sb="55" eb="57">
      <t>カイサイ</t>
    </rPh>
    <rPh sb="57" eb="59">
      <t>ヨテイ</t>
    </rPh>
    <phoneticPr fontId="3"/>
  </si>
  <si>
    <t>〇</t>
    <phoneticPr fontId="1"/>
  </si>
  <si>
    <t>無</t>
    <rPh sb="0" eb="1">
      <t>ナシ</t>
    </rPh>
    <phoneticPr fontId="1"/>
  </si>
  <si>
    <t>×</t>
    <phoneticPr fontId="1"/>
  </si>
  <si>
    <t>小計</t>
    <rPh sb="0" eb="2">
      <t>ショウケイ</t>
    </rPh>
    <phoneticPr fontId="1"/>
  </si>
  <si>
    <t>参加費　合計</t>
    <rPh sb="0" eb="3">
      <t>サンカヒ</t>
    </rPh>
    <rPh sb="4" eb="6">
      <t>ゴウケイ</t>
    </rPh>
    <phoneticPr fontId="1"/>
  </si>
  <si>
    <t>参加費振込
依頼人名義</t>
    <rPh sb="0" eb="3">
      <t>サンカヒ</t>
    </rPh>
    <rPh sb="3" eb="5">
      <t>フリコ</t>
    </rPh>
    <rPh sb="6" eb="9">
      <t>イライニン</t>
    </rPh>
    <rPh sb="9" eb="11">
      <t>メイギ</t>
    </rPh>
    <phoneticPr fontId="3"/>
  </si>
  <si>
    <t>グループワーク
①後継者問題
②チーム医療</t>
    <rPh sb="9" eb="14">
      <t>コウケイシャモンダイ</t>
    </rPh>
    <rPh sb="19" eb="21">
      <t>イリョウ</t>
    </rPh>
    <phoneticPr fontId="1"/>
  </si>
  <si>
    <t>①</t>
    <phoneticPr fontId="1"/>
  </si>
  <si>
    <t>②</t>
    <phoneticPr fontId="1"/>
  </si>
  <si>
    <t>②</t>
    <phoneticPr fontId="1"/>
  </si>
  <si>
    <t>①</t>
    <phoneticPr fontId="1"/>
  </si>
  <si>
    <t>＊</t>
    <phoneticPr fontId="1"/>
  </si>
  <si>
    <t>第39回全日本民医連循環器懇話会inおかやま　参加申込書</t>
    <rPh sb="4" eb="7">
      <t>ゼンニホン</t>
    </rPh>
    <rPh sb="7" eb="10">
      <t>ミンイレン</t>
    </rPh>
    <rPh sb="10" eb="13">
      <t>ジュンカンキ</t>
    </rPh>
    <rPh sb="13" eb="16">
      <t>コンワカイ</t>
    </rPh>
    <rPh sb="23" eb="25">
      <t>サンカ</t>
    </rPh>
    <rPh sb="25" eb="28">
      <t>モウシコミショ</t>
    </rPh>
    <phoneticPr fontId="3"/>
  </si>
  <si>
    <t>メールの件名に「第39回循環器懇話会参加申込」と記載してください。</t>
    <rPh sb="4" eb="6">
      <t>ケンメイ</t>
    </rPh>
    <rPh sb="8" eb="9">
      <t>ダイ</t>
    </rPh>
    <rPh sb="11" eb="12">
      <t>カイ</t>
    </rPh>
    <rPh sb="12" eb="18">
      <t>ジュンカンキコンワカイ</t>
    </rPh>
    <rPh sb="18" eb="22">
      <t>サンカモウシコミ</t>
    </rPh>
    <rPh sb="24" eb="26">
      <t>キサイ</t>
    </rPh>
    <phoneticPr fontId="1"/>
  </si>
  <si>
    <r>
      <t>申し込みとお支払いにつきましては、出来るかぎり</t>
    </r>
    <r>
      <rPr>
        <b/>
        <u/>
        <sz val="11"/>
        <color rgb="FFFF0000"/>
        <rFont val="UD デジタル 教科書体 N"/>
        <family val="1"/>
        <charset val="128"/>
      </rPr>
      <t>法人ごとに取りまとめて行ってください。</t>
    </r>
    <phoneticPr fontId="1"/>
  </si>
  <si>
    <t>・分科会へ演題登録される場合は申込書に「有」を選択し、「抄録様式」をご提出ください。</t>
    <rPh sb="1" eb="4">
      <t>ブンカカイ</t>
    </rPh>
    <rPh sb="5" eb="7">
      <t>エンダイ</t>
    </rPh>
    <rPh sb="7" eb="9">
      <t>トウロク</t>
    </rPh>
    <rPh sb="12" eb="14">
      <t>バアイ</t>
    </rPh>
    <rPh sb="15" eb="18">
      <t>モウシコミショ</t>
    </rPh>
    <rPh sb="20" eb="21">
      <t>アリ</t>
    </rPh>
    <rPh sb="23" eb="25">
      <t>センタク</t>
    </rPh>
    <rPh sb="28" eb="30">
      <t>ショウロク</t>
    </rPh>
    <rPh sb="30" eb="32">
      <t>ヨウシキ</t>
    </rPh>
    <rPh sb="35" eb="37">
      <t>テイシュツ</t>
    </rPh>
    <phoneticPr fontId="1"/>
  </si>
  <si>
    <t>参加申込締切：９月２０日（土）</t>
    <rPh sb="0" eb="4">
      <t>サンカモウシコミ</t>
    </rPh>
    <rPh sb="4" eb="6">
      <t>シメキリ</t>
    </rPh>
    <rPh sb="8" eb="9">
      <t>ガツ</t>
    </rPh>
    <rPh sb="11" eb="12">
      <t>ニチ</t>
    </rPh>
    <rPh sb="13" eb="14">
      <t>ド</t>
    </rPh>
    <phoneticPr fontId="1"/>
  </si>
  <si>
    <t>演題発表
〆切：8/17</t>
    <rPh sb="0" eb="2">
      <t>エンダイ</t>
    </rPh>
    <rPh sb="2" eb="4">
      <t>ハッピョウ</t>
    </rPh>
    <rPh sb="5" eb="7">
      <t>シメキリ</t>
    </rPh>
    <phoneticPr fontId="3"/>
  </si>
  <si>
    <r>
      <t>送付先E-Mail：</t>
    </r>
    <r>
      <rPr>
        <b/>
        <u/>
        <sz val="14"/>
        <color rgb="FF0000FF"/>
        <rFont val="游ゴシック"/>
        <family val="3"/>
        <charset val="128"/>
      </rPr>
      <t>okayamakyoritsu.ikyoku@gmail.com</t>
    </r>
    <rPh sb="0" eb="3">
      <t>ソウフサキ</t>
    </rPh>
    <phoneticPr fontId="1"/>
  </si>
  <si>
    <t>お弁当
(1,200円)</t>
    <rPh sb="1" eb="3">
      <t>ベントウ</t>
    </rPh>
    <rPh sb="10" eb="11">
      <t>エン</t>
    </rPh>
    <phoneticPr fontId="1"/>
  </si>
  <si>
    <t>・参加費の納入チェック作業をスムーズにおこなうため、参加費を振込む際の「依頼人名義」をあらかじめ参加申込書に記載してください。</t>
    <rPh sb="1" eb="4">
      <t>サンカヒ</t>
    </rPh>
    <rPh sb="5" eb="7">
      <t>ノウニュウ</t>
    </rPh>
    <rPh sb="11" eb="13">
      <t>サギョウ</t>
    </rPh>
    <rPh sb="33" eb="34">
      <t>サイ</t>
    </rPh>
    <phoneticPr fontId="3"/>
  </si>
  <si>
    <t>　お弁当を希望の方は申込書に「有」を選択してください。</t>
    <rPh sb="2" eb="4">
      <t>ベントウ</t>
    </rPh>
    <phoneticPr fontId="1"/>
  </si>
  <si>
    <t>　　※振込先につきましては後日ご案内させていただきます。</t>
    <rPh sb="3" eb="6">
      <t>フリコミサキ</t>
    </rPh>
    <rPh sb="13" eb="15">
      <t>ゴジツ</t>
    </rPh>
    <rPh sb="16" eb="18">
      <t>アンナイ</t>
    </rPh>
    <phoneticPr fontId="1"/>
  </si>
  <si>
    <r>
      <t>・今回は、</t>
    </r>
    <r>
      <rPr>
        <b/>
        <u/>
        <sz val="11"/>
        <color theme="1"/>
        <rFont val="UD デジタル 教科書体 N"/>
        <family val="1"/>
        <charset val="128"/>
      </rPr>
      <t>ウエルカムレクチャー</t>
    </r>
    <r>
      <rPr>
        <b/>
        <sz val="11"/>
        <color theme="1"/>
        <rFont val="UD デジタル 教科書体 N"/>
        <family val="1"/>
        <charset val="128"/>
      </rPr>
      <t>を開催します</t>
    </r>
    <r>
      <rPr>
        <sz val="11"/>
        <color theme="1"/>
        <rFont val="UD デジタル 教科書体 N"/>
        <family val="1"/>
        <charset val="128"/>
      </rPr>
      <t>。会場で販売するお弁当は講演を聴きながら食べることができますが、持ち込みの食事はできません。</t>
    </r>
    <rPh sb="1" eb="3">
      <t>コンカイ</t>
    </rPh>
    <rPh sb="16" eb="18">
      <t>カイサイ</t>
    </rPh>
    <rPh sb="22" eb="24">
      <t>カイジョウ</t>
    </rPh>
    <rPh sb="25" eb="27">
      <t>ハンバイ</t>
    </rPh>
    <rPh sb="30" eb="32">
      <t>ベントウ</t>
    </rPh>
    <rPh sb="33" eb="35">
      <t>コウエン</t>
    </rPh>
    <rPh sb="36" eb="37">
      <t>キ</t>
    </rPh>
    <rPh sb="41" eb="42">
      <t>タ</t>
    </rPh>
    <rPh sb="53" eb="54">
      <t>モ</t>
    </rPh>
    <rPh sb="55" eb="56">
      <t>コ</t>
    </rPh>
    <rPh sb="58" eb="60">
      <t>ショクジ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</si>
</sst>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UD デジタル 教科書体 N"/>
      <family val="1"/>
      <charset val="128"/>
    </font>
    <font>
      <b/>
      <sz val="16"/>
      <color theme="1"/>
      <name val="UD デジタル 教科書体 N"/>
      <family val="1"/>
      <charset val="128"/>
    </font>
    <font>
      <sz val="10"/>
      <color theme="1"/>
      <name val="UD デジタル 教科書体 N"/>
      <family val="1"/>
      <charset val="128"/>
    </font>
    <font>
      <sz val="9"/>
      <color rgb="FFC00000"/>
      <name val="UD デジタル 教科書体 N"/>
      <family val="1"/>
      <charset val="128"/>
    </font>
    <font>
      <sz val="9"/>
      <color theme="1"/>
      <name val="UD デジタル 教科書体 N"/>
      <family val="1"/>
      <charset val="128"/>
    </font>
    <font>
      <sz val="11"/>
      <color theme="5" tint="-0.249977111117893"/>
      <name val="UD デジタル 教科書体 N"/>
      <family val="1"/>
      <charset val="128"/>
    </font>
    <font>
      <sz val="9"/>
      <color theme="5" tint="-0.249977111117893"/>
      <name val="UD デジタル 教科書体 N"/>
      <family val="1"/>
      <charset val="128"/>
    </font>
    <font>
      <sz val="10"/>
      <color theme="5" tint="-0.249977111117893"/>
      <name val="UD デジタル 教科書体 N"/>
      <family val="1"/>
      <charset val="128"/>
    </font>
    <font>
      <sz val="8"/>
      <color theme="1"/>
      <name val="UD デジタル 教科書体 N"/>
      <family val="1"/>
      <charset val="128"/>
    </font>
    <font>
      <sz val="14"/>
      <name val="UD デジタル 教科書体 N"/>
      <family val="1"/>
      <charset val="128"/>
    </font>
    <font>
      <sz val="11"/>
      <name val="UD デジタル 教科書体 N"/>
      <family val="1"/>
      <charset val="128"/>
    </font>
    <font>
      <sz val="11"/>
      <color theme="3"/>
      <name val="UD デジタル 教科書体 N"/>
      <family val="1"/>
      <charset val="128"/>
    </font>
    <font>
      <sz val="14"/>
      <color rgb="FFC00000"/>
      <name val="UD デジタル 教科書体 N"/>
      <family val="1"/>
      <charset val="128"/>
    </font>
    <font>
      <b/>
      <sz val="12"/>
      <color theme="1"/>
      <name val="UD デジタル 教科書体 N"/>
      <family val="1"/>
      <charset val="128"/>
    </font>
    <font>
      <b/>
      <sz val="11"/>
      <color theme="1"/>
      <name val="UD デジタル 教科書体 N"/>
      <family val="1"/>
      <charset val="128"/>
    </font>
    <font>
      <b/>
      <u/>
      <sz val="11"/>
      <color rgb="FFFF0000"/>
      <name val="UD デジタル 教科書体 N"/>
      <family val="1"/>
      <charset val="128"/>
    </font>
    <font>
      <b/>
      <sz val="20"/>
      <color rgb="FFFF0000"/>
      <name val="UD デジタル 教科書体 N"/>
      <family val="1"/>
      <charset val="128"/>
    </font>
    <font>
      <b/>
      <u/>
      <sz val="14"/>
      <color rgb="FF0000FF"/>
      <name val="游ゴシック"/>
      <family val="3"/>
      <charset val="128"/>
    </font>
    <font>
      <b/>
      <u/>
      <sz val="11"/>
      <color theme="1"/>
      <name val="UD デジタル 教科書体 N"/>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E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6">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4" fillId="0" borderId="0" xfId="0" applyFont="1">
      <alignment vertical="center"/>
    </xf>
    <xf numFmtId="0" fontId="6" fillId="0" borderId="1" xfId="1" applyFont="1" applyBorder="1" applyAlignment="1">
      <alignment horizontal="center" vertical="center"/>
    </xf>
    <xf numFmtId="0" fontId="4" fillId="0" borderId="1" xfId="1" applyFont="1" applyBorder="1">
      <alignment vertical="center"/>
    </xf>
    <xf numFmtId="0" fontId="7" fillId="0" borderId="1" xfId="1" applyFont="1" applyBorder="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shrinkToFit="1"/>
    </xf>
    <xf numFmtId="0" fontId="9"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8" fillId="0" borderId="1" xfId="1" applyFont="1" applyBorder="1">
      <alignment vertical="center"/>
    </xf>
    <xf numFmtId="0" fontId="4" fillId="0" borderId="0" xfId="1" applyFont="1" applyAlignment="1">
      <alignment vertical="center" wrapText="1"/>
    </xf>
    <xf numFmtId="0" fontId="14" fillId="0" borderId="0" xfId="1" applyFont="1">
      <alignment vertical="center"/>
    </xf>
    <xf numFmtId="0" fontId="15" fillId="0" borderId="0" xfId="1" applyFont="1">
      <alignment vertical="center"/>
    </xf>
    <xf numFmtId="0" fontId="4" fillId="0" borderId="0" xfId="1" applyFont="1" applyAlignment="1">
      <alignment horizontal="center" vertical="center"/>
    </xf>
    <xf numFmtId="42" fontId="13" fillId="4" borderId="1" xfId="1" applyNumberFormat="1" applyFont="1" applyFill="1" applyBorder="1" applyAlignment="1">
      <alignment horizontal="center" vertical="center"/>
    </xf>
    <xf numFmtId="0" fontId="4" fillId="4" borderId="1" xfId="1" applyFont="1" applyFill="1" applyBorder="1">
      <alignment vertical="center"/>
    </xf>
    <xf numFmtId="0" fontId="4" fillId="4" borderId="1" xfId="1" applyFont="1" applyFill="1" applyBorder="1" applyAlignment="1">
      <alignment horizontal="center" vertical="center"/>
    </xf>
    <xf numFmtId="0" fontId="4" fillId="4" borderId="1" xfId="0" applyFont="1" applyFill="1" applyBorder="1">
      <alignment vertical="center"/>
    </xf>
    <xf numFmtId="0" fontId="14" fillId="3" borderId="1" xfId="1" applyFont="1" applyFill="1" applyBorder="1" applyAlignment="1">
      <alignment horizontal="center" vertical="center"/>
    </xf>
    <xf numFmtId="0" fontId="14" fillId="0" borderId="1" xfId="1" applyFont="1" applyBorder="1" applyAlignment="1">
      <alignment horizontal="center" vertical="center"/>
    </xf>
    <xf numFmtId="0" fontId="6" fillId="0" borderId="0" xfId="1" applyFont="1" applyAlignment="1">
      <alignment horizontal="center" vertical="center"/>
    </xf>
    <xf numFmtId="176" fontId="4" fillId="0" borderId="0" xfId="1" applyNumberFormat="1" applyFont="1">
      <alignment vertical="center"/>
    </xf>
    <xf numFmtId="0" fontId="7" fillId="0" borderId="0" xfId="1" applyFont="1" applyAlignment="1">
      <alignment horizontal="center" vertical="center" wrapText="1"/>
    </xf>
    <xf numFmtId="0" fontId="8" fillId="0" borderId="0" xfId="0" applyFont="1" applyAlignment="1">
      <alignment horizontal="center" vertical="center" wrapText="1"/>
    </xf>
    <xf numFmtId="0" fontId="12" fillId="0" borderId="1" xfId="1" applyFont="1" applyBorder="1" applyAlignment="1">
      <alignment horizontal="center" vertical="center" shrinkToFit="1"/>
    </xf>
    <xf numFmtId="0" fontId="4" fillId="5" borderId="1" xfId="1" applyFont="1" applyFill="1" applyBorder="1">
      <alignment vertical="center"/>
    </xf>
    <xf numFmtId="176" fontId="4" fillId="5" borderId="1" xfId="1" applyNumberFormat="1" applyFont="1" applyFill="1" applyBorder="1">
      <alignment vertical="center"/>
    </xf>
    <xf numFmtId="0" fontId="4" fillId="0" borderId="0" xfId="1" applyFont="1" applyAlignment="1">
      <alignment horizontal="right" vertical="center"/>
    </xf>
    <xf numFmtId="0" fontId="18" fillId="0" borderId="1" xfId="1" applyFont="1" applyBorder="1" applyAlignment="1">
      <alignment horizontal="center" vertical="center" shrinkToFit="1"/>
    </xf>
    <xf numFmtId="0" fontId="7" fillId="0" borderId="0" xfId="1" applyFont="1" applyAlignment="1">
      <alignment horizontal="center" vertical="center"/>
    </xf>
    <xf numFmtId="0" fontId="17" fillId="0" borderId="0" xfId="1" applyFont="1" applyAlignment="1">
      <alignment horizontal="left" vertical="center"/>
    </xf>
    <xf numFmtId="0" fontId="14" fillId="0" borderId="1" xfId="1" applyFont="1" applyBorder="1" applyAlignment="1">
      <alignment horizontal="center" vertical="center" wrapText="1"/>
    </xf>
    <xf numFmtId="0" fontId="9"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1" applyFont="1" applyAlignment="1">
      <alignment horizontal="left" vertical="center"/>
    </xf>
    <xf numFmtId="0" fontId="17" fillId="0" borderId="0" xfId="1" applyFont="1" applyAlignment="1">
      <alignment horizontal="left" vertical="center"/>
    </xf>
    <xf numFmtId="0" fontId="6" fillId="5" borderId="1" xfId="1" applyFont="1" applyFill="1" applyBorder="1" applyAlignment="1">
      <alignment horizontal="center" vertical="center"/>
    </xf>
    <xf numFmtId="0" fontId="7" fillId="5" borderId="1" xfId="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42" fontId="16" fillId="4" borderId="2" xfId="1" applyNumberFormat="1" applyFont="1" applyFill="1" applyBorder="1" applyAlignment="1">
      <alignment horizontal="center" vertical="center"/>
    </xf>
    <xf numFmtId="42" fontId="16" fillId="4" borderId="4" xfId="1" applyNumberFormat="1" applyFont="1" applyFill="1" applyBorder="1" applyAlignment="1">
      <alignment horizontal="center" vertical="center"/>
    </xf>
    <xf numFmtId="42" fontId="16" fillId="4" borderId="3" xfId="1" applyNumberFormat="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42" fontId="13" fillId="4" borderId="1" xfId="1" applyNumberFormat="1" applyFont="1" applyFill="1" applyBorder="1" applyAlignment="1">
      <alignment horizontal="center" vertical="center"/>
    </xf>
    <xf numFmtId="0" fontId="4" fillId="4" borderId="1" xfId="1" applyFont="1" applyFill="1" applyBorder="1" applyAlignment="1">
      <alignment horizontal="center" vertical="center"/>
    </xf>
    <xf numFmtId="176" fontId="20" fillId="6" borderId="0" xfId="1" applyNumberFormat="1" applyFont="1" applyFill="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topLeftCell="A13" zoomScaleNormal="100" zoomScaleSheetLayoutView="85" workbookViewId="0">
      <selection activeCell="B32" sqref="B32"/>
    </sheetView>
  </sheetViews>
  <sheetFormatPr defaultRowHeight="15" x14ac:dyDescent="0.4"/>
  <cols>
    <col min="1" max="1" width="6.25" style="4" customWidth="1"/>
    <col min="2" max="2" width="19.5" style="4" customWidth="1"/>
    <col min="3" max="3" width="16.75" style="4" customWidth="1"/>
    <col min="4" max="4" width="11.125" style="4" customWidth="1"/>
    <col min="5" max="5" width="11.625" style="4" customWidth="1"/>
    <col min="6" max="7" width="9" style="4"/>
    <col min="8" max="9" width="10" style="4" customWidth="1"/>
    <col min="10" max="10" width="14.625" style="4" customWidth="1"/>
    <col min="11" max="11" width="12" style="4" customWidth="1"/>
    <col min="12" max="13" width="10" style="4" customWidth="1"/>
    <col min="14" max="14" width="11.625" style="4" customWidth="1"/>
    <col min="15" max="16384" width="9" style="4"/>
  </cols>
  <sheetData>
    <row r="1" spans="1:14" ht="21" x14ac:dyDescent="0.4">
      <c r="A1" s="1"/>
      <c r="B1" s="2" t="s">
        <v>43</v>
      </c>
      <c r="C1" s="1"/>
      <c r="D1" s="1"/>
      <c r="E1" s="1"/>
      <c r="F1" s="1"/>
      <c r="G1" s="3"/>
      <c r="H1" s="1"/>
      <c r="I1" s="1"/>
      <c r="J1" s="1"/>
      <c r="K1" s="1"/>
      <c r="L1" s="1"/>
    </row>
    <row r="2" spans="1:14" x14ac:dyDescent="0.4">
      <c r="A2" s="1"/>
      <c r="B2" s="1"/>
      <c r="C2" s="1"/>
      <c r="D2" s="1"/>
      <c r="E2" s="1"/>
      <c r="F2" s="1"/>
      <c r="G2" s="3"/>
      <c r="H2" s="1"/>
      <c r="I2" s="1"/>
      <c r="J2" s="1"/>
      <c r="K2" s="1"/>
      <c r="L2" s="1"/>
    </row>
    <row r="3" spans="1:14" x14ac:dyDescent="0.4">
      <c r="A3" s="1"/>
      <c r="B3" s="1"/>
      <c r="C3" s="1"/>
      <c r="D3" s="1"/>
      <c r="E3" s="1"/>
      <c r="F3" s="1"/>
      <c r="G3" s="3"/>
      <c r="H3" s="1"/>
      <c r="I3" s="1"/>
      <c r="J3" s="1"/>
      <c r="K3" s="1"/>
      <c r="L3" s="1"/>
    </row>
    <row r="4" spans="1:14" ht="24" customHeight="1" x14ac:dyDescent="0.4">
      <c r="A4" s="1"/>
      <c r="B4" s="5" t="s">
        <v>0</v>
      </c>
      <c r="C4" s="31"/>
      <c r="D4" s="5" t="s">
        <v>1</v>
      </c>
      <c r="E4" s="42"/>
      <c r="F4" s="42"/>
      <c r="G4" s="42"/>
      <c r="H4" s="33" t="s">
        <v>42</v>
      </c>
      <c r="I4" s="40" t="s">
        <v>45</v>
      </c>
      <c r="J4" s="40"/>
      <c r="K4" s="40"/>
      <c r="L4" s="40"/>
      <c r="M4" s="40"/>
      <c r="N4" s="40"/>
    </row>
    <row r="5" spans="1:14" ht="24" customHeight="1" x14ac:dyDescent="0.4">
      <c r="A5" s="1"/>
      <c r="B5" s="5" t="s">
        <v>2</v>
      </c>
      <c r="C5" s="31"/>
      <c r="D5" s="5" t="s">
        <v>27</v>
      </c>
      <c r="E5" s="42"/>
      <c r="F5" s="42"/>
      <c r="G5" s="42"/>
      <c r="H5" s="33" t="s">
        <v>42</v>
      </c>
      <c r="I5" s="41" t="s">
        <v>49</v>
      </c>
      <c r="J5" s="41"/>
      <c r="K5" s="41"/>
      <c r="L5" s="41"/>
      <c r="M5" s="41"/>
      <c r="N5" s="41"/>
    </row>
    <row r="6" spans="1:14" ht="24" customHeight="1" x14ac:dyDescent="0.4">
      <c r="A6" s="1"/>
      <c r="B6" s="5" t="s">
        <v>3</v>
      </c>
      <c r="C6" s="32"/>
      <c r="D6" s="7" t="s">
        <v>36</v>
      </c>
      <c r="E6" s="43"/>
      <c r="F6" s="43"/>
      <c r="G6" s="43"/>
      <c r="H6" s="33" t="s">
        <v>42</v>
      </c>
      <c r="I6" s="41" t="s">
        <v>44</v>
      </c>
      <c r="J6" s="41"/>
      <c r="K6" s="41"/>
      <c r="L6" s="41"/>
      <c r="M6" s="41"/>
      <c r="N6" s="41"/>
    </row>
    <row r="7" spans="1:14" ht="24" customHeight="1" x14ac:dyDescent="0.4">
      <c r="A7" s="1"/>
      <c r="B7" s="26"/>
      <c r="C7" s="27"/>
      <c r="D7" s="28"/>
      <c r="E7" s="35"/>
      <c r="F7" s="35"/>
      <c r="G7" s="35"/>
      <c r="H7" s="33"/>
      <c r="I7" s="36"/>
      <c r="J7" s="36"/>
      <c r="K7" s="36"/>
      <c r="L7" s="36"/>
      <c r="M7" s="36"/>
      <c r="N7" s="36"/>
    </row>
    <row r="8" spans="1:14" ht="24" customHeight="1" x14ac:dyDescent="0.4">
      <c r="A8" s="1"/>
      <c r="B8" s="26"/>
      <c r="C8" s="63" t="s">
        <v>47</v>
      </c>
      <c r="D8" s="63"/>
      <c r="E8" s="63"/>
      <c r="F8" s="63"/>
      <c r="G8" s="63"/>
      <c r="H8" s="33"/>
      <c r="I8" s="36"/>
      <c r="J8" s="36"/>
      <c r="K8" s="36"/>
      <c r="L8" s="36"/>
      <c r="M8" s="36"/>
      <c r="N8" s="36"/>
    </row>
    <row r="9" spans="1:14" ht="24" customHeight="1" x14ac:dyDescent="0.4">
      <c r="A9" s="1"/>
      <c r="B9" s="26"/>
      <c r="C9" s="63"/>
      <c r="D9" s="63"/>
      <c r="E9" s="63"/>
      <c r="F9" s="63"/>
      <c r="G9" s="63"/>
      <c r="H9" s="33"/>
      <c r="I9" s="36"/>
      <c r="J9" s="36"/>
      <c r="K9" s="36"/>
      <c r="L9" s="36"/>
      <c r="M9" s="36"/>
      <c r="N9" s="36"/>
    </row>
    <row r="10" spans="1:14" ht="13.5" customHeight="1" x14ac:dyDescent="0.4">
      <c r="A10" s="1"/>
      <c r="B10" s="26"/>
      <c r="C10" s="27"/>
      <c r="D10" s="28"/>
      <c r="E10" s="28"/>
      <c r="F10" s="19"/>
      <c r="G10" s="19"/>
      <c r="H10" s="8"/>
      <c r="I10" s="8"/>
      <c r="J10" s="8"/>
      <c r="K10" s="8"/>
      <c r="L10" s="29"/>
      <c r="M10" s="29"/>
      <c r="N10" s="9"/>
    </row>
    <row r="11" spans="1:14" ht="44.25" customHeight="1" x14ac:dyDescent="0.4">
      <c r="A11" s="1"/>
      <c r="B11" s="1"/>
      <c r="C11" s="1"/>
      <c r="D11" s="1"/>
      <c r="E11" s="1"/>
      <c r="F11" s="1"/>
      <c r="G11" s="1"/>
      <c r="H11" s="46" t="s">
        <v>4</v>
      </c>
      <c r="I11" s="47"/>
      <c r="J11" s="10" t="s">
        <v>5</v>
      </c>
      <c r="K11" s="37" t="s">
        <v>50</v>
      </c>
      <c r="L11" s="44" t="s">
        <v>37</v>
      </c>
      <c r="M11" s="45"/>
      <c r="N11" s="10" t="s">
        <v>48</v>
      </c>
    </row>
    <row r="12" spans="1:14" ht="19.5" customHeight="1" x14ac:dyDescent="0.4">
      <c r="A12" s="11" t="s">
        <v>6</v>
      </c>
      <c r="B12" s="11" t="s">
        <v>7</v>
      </c>
      <c r="C12" s="11" t="s">
        <v>8</v>
      </c>
      <c r="D12" s="46" t="s">
        <v>9</v>
      </c>
      <c r="E12" s="47"/>
      <c r="F12" s="11" t="s">
        <v>10</v>
      </c>
      <c r="G12" s="11" t="s">
        <v>11</v>
      </c>
      <c r="H12" s="34" t="s">
        <v>19</v>
      </c>
      <c r="I12" s="34" t="s">
        <v>20</v>
      </c>
      <c r="J12" s="12" t="s">
        <v>12</v>
      </c>
      <c r="K12" s="12" t="s">
        <v>13</v>
      </c>
      <c r="L12" s="12" t="s">
        <v>21</v>
      </c>
      <c r="M12" s="12" t="s">
        <v>22</v>
      </c>
      <c r="N12" s="12" t="s">
        <v>13</v>
      </c>
    </row>
    <row r="13" spans="1:14" x14ac:dyDescent="0.4">
      <c r="A13" s="13" t="s">
        <v>14</v>
      </c>
      <c r="B13" s="13" t="s">
        <v>15</v>
      </c>
      <c r="C13" s="14" t="s">
        <v>24</v>
      </c>
      <c r="D13" s="64" t="s">
        <v>25</v>
      </c>
      <c r="E13" s="65"/>
      <c r="F13" s="13" t="s">
        <v>26</v>
      </c>
      <c r="G13" s="13" t="s">
        <v>16</v>
      </c>
      <c r="H13" s="13" t="s">
        <v>17</v>
      </c>
      <c r="I13" s="13" t="s">
        <v>17</v>
      </c>
      <c r="J13" s="13" t="s">
        <v>17</v>
      </c>
      <c r="K13" s="13" t="s">
        <v>23</v>
      </c>
      <c r="L13" s="38" t="s">
        <v>40</v>
      </c>
      <c r="M13" s="38" t="s">
        <v>41</v>
      </c>
      <c r="N13" s="13" t="s">
        <v>18</v>
      </c>
    </row>
    <row r="14" spans="1:14" ht="21" customHeight="1" x14ac:dyDescent="0.4">
      <c r="A14" s="11">
        <v>1</v>
      </c>
      <c r="B14" s="6"/>
      <c r="C14" s="30"/>
      <c r="D14" s="50"/>
      <c r="E14" s="51"/>
      <c r="F14" s="15"/>
      <c r="G14" s="6"/>
      <c r="H14" s="24"/>
      <c r="I14" s="24"/>
      <c r="J14" s="25"/>
      <c r="K14" s="25"/>
      <c r="L14" s="39"/>
      <c r="M14" s="39"/>
      <c r="N14" s="11"/>
    </row>
    <row r="15" spans="1:14" ht="21" customHeight="1" x14ac:dyDescent="0.4">
      <c r="A15" s="11">
        <v>2</v>
      </c>
      <c r="B15" s="6"/>
      <c r="C15" s="30"/>
      <c r="D15" s="50"/>
      <c r="E15" s="51"/>
      <c r="F15" s="15"/>
      <c r="G15" s="6"/>
      <c r="H15" s="25"/>
      <c r="I15" s="24"/>
      <c r="J15" s="25"/>
      <c r="K15" s="25"/>
      <c r="L15" s="39"/>
      <c r="M15" s="39"/>
      <c r="N15" s="11"/>
    </row>
    <row r="16" spans="1:14" ht="21" customHeight="1" x14ac:dyDescent="0.4">
      <c r="A16" s="11">
        <v>3</v>
      </c>
      <c r="B16" s="6"/>
      <c r="C16" s="30"/>
      <c r="D16" s="50"/>
      <c r="E16" s="51"/>
      <c r="F16" s="15"/>
      <c r="G16" s="6"/>
      <c r="H16" s="25"/>
      <c r="I16" s="24"/>
      <c r="J16" s="25"/>
      <c r="K16" s="25"/>
      <c r="L16" s="39"/>
      <c r="M16" s="39"/>
      <c r="N16" s="11"/>
    </row>
    <row r="17" spans="1:14" ht="21" customHeight="1" x14ac:dyDescent="0.4">
      <c r="A17" s="11">
        <v>4</v>
      </c>
      <c r="B17" s="6"/>
      <c r="C17" s="30"/>
      <c r="D17" s="50"/>
      <c r="E17" s="51"/>
      <c r="F17" s="15"/>
      <c r="G17" s="6"/>
      <c r="H17" s="25"/>
      <c r="I17" s="24"/>
      <c r="J17" s="25"/>
      <c r="K17" s="25"/>
      <c r="L17" s="39"/>
      <c r="M17" s="39"/>
      <c r="N17" s="11"/>
    </row>
    <row r="18" spans="1:14" ht="21" customHeight="1" x14ac:dyDescent="0.4">
      <c r="A18" s="11">
        <v>5</v>
      </c>
      <c r="B18" s="6"/>
      <c r="C18" s="30"/>
      <c r="D18" s="50"/>
      <c r="E18" s="51"/>
      <c r="F18" s="15"/>
      <c r="G18" s="6"/>
      <c r="H18" s="25"/>
      <c r="I18" s="24"/>
      <c r="J18" s="25"/>
      <c r="K18" s="25"/>
      <c r="L18" s="39"/>
      <c r="M18" s="39"/>
      <c r="N18" s="11"/>
    </row>
    <row r="19" spans="1:14" ht="21" customHeight="1" x14ac:dyDescent="0.4">
      <c r="A19" s="11">
        <v>6</v>
      </c>
      <c r="B19" s="6"/>
      <c r="C19" s="30"/>
      <c r="D19" s="50"/>
      <c r="E19" s="51"/>
      <c r="F19" s="15"/>
      <c r="G19" s="6"/>
      <c r="H19" s="25"/>
      <c r="I19" s="24"/>
      <c r="J19" s="25"/>
      <c r="K19" s="25"/>
      <c r="L19" s="39"/>
      <c r="M19" s="39"/>
      <c r="N19" s="11"/>
    </row>
    <row r="20" spans="1:14" ht="21" customHeight="1" x14ac:dyDescent="0.4">
      <c r="A20" s="11">
        <v>7</v>
      </c>
      <c r="B20" s="6"/>
      <c r="C20" s="30"/>
      <c r="D20" s="50"/>
      <c r="E20" s="51"/>
      <c r="F20" s="15"/>
      <c r="G20" s="6"/>
      <c r="H20" s="25"/>
      <c r="I20" s="24"/>
      <c r="J20" s="25"/>
      <c r="K20" s="25"/>
      <c r="L20" s="39"/>
      <c r="M20" s="39"/>
      <c r="N20" s="11"/>
    </row>
    <row r="21" spans="1:14" ht="21" customHeight="1" x14ac:dyDescent="0.4">
      <c r="A21" s="11">
        <v>8</v>
      </c>
      <c r="B21" s="6"/>
      <c r="C21" s="30"/>
      <c r="D21" s="52"/>
      <c r="E21" s="53"/>
      <c r="F21" s="15"/>
      <c r="G21" s="6"/>
      <c r="H21" s="25"/>
      <c r="I21" s="24"/>
      <c r="J21" s="25"/>
      <c r="K21" s="25"/>
      <c r="L21" s="39"/>
      <c r="M21" s="39"/>
      <c r="N21" s="11"/>
    </row>
    <row r="22" spans="1:14" ht="21" customHeight="1" x14ac:dyDescent="0.4">
      <c r="A22" s="11">
        <v>9</v>
      </c>
      <c r="B22" s="6"/>
      <c r="C22" s="30"/>
      <c r="D22" s="50"/>
      <c r="E22" s="51"/>
      <c r="F22" s="15"/>
      <c r="G22" s="6"/>
      <c r="H22" s="25"/>
      <c r="I22" s="24"/>
      <c r="J22" s="25"/>
      <c r="K22" s="25"/>
      <c r="L22" s="39"/>
      <c r="M22" s="39"/>
      <c r="N22" s="11"/>
    </row>
    <row r="23" spans="1:14" ht="21" customHeight="1" x14ac:dyDescent="0.4">
      <c r="A23" s="11">
        <v>10</v>
      </c>
      <c r="B23" s="6"/>
      <c r="C23" s="30"/>
      <c r="D23" s="54"/>
      <c r="E23" s="55"/>
      <c r="F23" s="15"/>
      <c r="G23" s="6"/>
      <c r="H23" s="25"/>
      <c r="I23" s="24"/>
      <c r="J23" s="25"/>
      <c r="K23" s="25"/>
      <c r="L23" s="39"/>
      <c r="M23" s="39"/>
      <c r="N23" s="11"/>
    </row>
    <row r="24" spans="1:14" ht="21" customHeight="1" x14ac:dyDescent="0.4">
      <c r="A24" s="22"/>
      <c r="B24" s="21"/>
      <c r="C24" s="21"/>
      <c r="D24" s="48"/>
      <c r="E24" s="49"/>
      <c r="F24" s="59" t="s">
        <v>34</v>
      </c>
      <c r="G24" s="60"/>
      <c r="H24" s="61">
        <f>COUNTIF(H14:I23,"〇")*6000</f>
        <v>0</v>
      </c>
      <c r="I24" s="62">
        <v>6000</v>
      </c>
      <c r="J24" s="20">
        <f>COUNTIF(J14:J23,"〇")*6500</f>
        <v>0</v>
      </c>
      <c r="K24" s="20">
        <f>COUNTIF(K14:K23,"有")*1200</f>
        <v>0</v>
      </c>
      <c r="L24" s="23"/>
      <c r="M24" s="23"/>
      <c r="N24" s="20"/>
    </row>
    <row r="25" spans="1:14" ht="21" customHeight="1" x14ac:dyDescent="0.4">
      <c r="A25" s="22"/>
      <c r="B25" s="21"/>
      <c r="C25" s="21"/>
      <c r="D25" s="48"/>
      <c r="E25" s="49"/>
      <c r="F25" s="59" t="s">
        <v>35</v>
      </c>
      <c r="G25" s="60"/>
      <c r="H25" s="56">
        <f>SUM(H24:K24)-6000</f>
        <v>0</v>
      </c>
      <c r="I25" s="57"/>
      <c r="J25" s="57"/>
      <c r="K25" s="58"/>
      <c r="L25" s="23"/>
      <c r="M25" s="23"/>
      <c r="N25" s="22"/>
    </row>
    <row r="27" spans="1:14" ht="21" customHeight="1" x14ac:dyDescent="0.4">
      <c r="A27" s="1" t="s">
        <v>28</v>
      </c>
      <c r="B27" s="1"/>
      <c r="C27" s="1"/>
      <c r="D27" s="1"/>
      <c r="E27" s="1"/>
      <c r="F27" s="1"/>
      <c r="G27" s="1"/>
      <c r="H27" s="1"/>
      <c r="I27" s="1"/>
      <c r="J27" s="1"/>
    </row>
    <row r="28" spans="1:14" ht="21" customHeight="1" x14ac:dyDescent="0.4">
      <c r="A28" s="1"/>
      <c r="B28" s="1" t="s">
        <v>29</v>
      </c>
      <c r="C28" s="1"/>
      <c r="D28" s="1"/>
      <c r="E28" s="1"/>
      <c r="F28" s="1"/>
      <c r="G28" s="16"/>
      <c r="H28" s="16"/>
      <c r="I28" s="16"/>
      <c r="J28" s="16"/>
      <c r="K28" s="16"/>
      <c r="N28" s="16"/>
    </row>
    <row r="29" spans="1:14" ht="21" customHeight="1" x14ac:dyDescent="0.4">
      <c r="A29" s="1"/>
      <c r="B29" s="1" t="s">
        <v>30</v>
      </c>
      <c r="C29" s="1"/>
      <c r="D29" s="1"/>
      <c r="E29" s="1"/>
      <c r="F29" s="1"/>
      <c r="G29" s="16"/>
      <c r="H29" s="16"/>
      <c r="I29" s="16"/>
      <c r="J29" s="16"/>
      <c r="K29" s="16"/>
      <c r="N29" s="16"/>
    </row>
    <row r="30" spans="1:14" ht="21" customHeight="1" x14ac:dyDescent="0.4">
      <c r="A30" s="1"/>
      <c r="B30" s="1" t="s">
        <v>54</v>
      </c>
      <c r="C30" s="1"/>
      <c r="D30" s="1"/>
      <c r="E30" s="1"/>
      <c r="F30" s="1"/>
      <c r="G30" s="1"/>
      <c r="H30" s="1"/>
      <c r="I30" s="1"/>
      <c r="J30" s="1"/>
    </row>
    <row r="31" spans="1:14" ht="21" customHeight="1" x14ac:dyDescent="0.4">
      <c r="A31" s="1"/>
      <c r="B31" s="1" t="s">
        <v>52</v>
      </c>
      <c r="C31" s="1"/>
      <c r="D31" s="1"/>
      <c r="E31" s="1"/>
      <c r="F31" s="1"/>
      <c r="G31" s="16"/>
      <c r="H31" s="16"/>
      <c r="I31" s="16"/>
      <c r="J31" s="16"/>
      <c r="K31" s="16"/>
      <c r="N31" s="16"/>
    </row>
    <row r="32" spans="1:14" ht="21" customHeight="1" x14ac:dyDescent="0.4">
      <c r="A32" s="1"/>
      <c r="B32" s="17" t="s">
        <v>46</v>
      </c>
      <c r="C32" s="1"/>
      <c r="D32" s="1"/>
      <c r="E32" s="1"/>
      <c r="F32" s="1"/>
      <c r="G32" s="16"/>
      <c r="H32" s="16"/>
      <c r="I32" s="16"/>
      <c r="J32" s="16"/>
      <c r="K32" s="16"/>
      <c r="N32" s="16"/>
    </row>
    <row r="33" spans="1:14" ht="21" customHeight="1" x14ac:dyDescent="0.4">
      <c r="A33" s="1"/>
      <c r="B33" s="17" t="s">
        <v>51</v>
      </c>
      <c r="C33" s="18"/>
      <c r="D33" s="18"/>
      <c r="E33" s="18"/>
      <c r="F33" s="18"/>
      <c r="G33" s="18"/>
      <c r="H33" s="1"/>
      <c r="I33" s="1"/>
      <c r="J33" s="1"/>
      <c r="K33" s="1"/>
      <c r="N33" s="1"/>
    </row>
    <row r="34" spans="1:14" ht="21" customHeight="1" x14ac:dyDescent="0.4">
      <c r="B34" s="4" t="s">
        <v>53</v>
      </c>
    </row>
    <row r="36" spans="1:14" ht="21" customHeight="1" x14ac:dyDescent="0.4">
      <c r="A36" s="1"/>
      <c r="B36" s="1"/>
      <c r="C36" s="1"/>
      <c r="D36" s="1"/>
      <c r="E36" s="1"/>
      <c r="F36" s="1"/>
      <c r="G36" s="1"/>
      <c r="H36" s="1"/>
      <c r="I36" s="1"/>
      <c r="J36" s="1"/>
    </row>
    <row r="37" spans="1:14" ht="21" customHeight="1" x14ac:dyDescent="0.4">
      <c r="A37" s="1"/>
      <c r="B37" s="1"/>
      <c r="C37" s="1"/>
      <c r="D37" s="1"/>
      <c r="E37" s="1"/>
      <c r="F37" s="1"/>
      <c r="G37" s="1"/>
      <c r="H37" s="1"/>
      <c r="I37" s="1"/>
      <c r="J37" s="1"/>
    </row>
    <row r="38" spans="1:14" ht="21" customHeight="1" x14ac:dyDescent="0.4">
      <c r="A38" s="1"/>
      <c r="B38" s="1"/>
      <c r="C38" s="1"/>
      <c r="D38" s="1"/>
      <c r="E38" s="1"/>
      <c r="F38" s="1"/>
      <c r="G38" s="1"/>
      <c r="H38" s="1"/>
      <c r="I38" s="1"/>
      <c r="J38" s="1"/>
    </row>
    <row r="39" spans="1:14" ht="21" customHeight="1" x14ac:dyDescent="0.4">
      <c r="A39" s="1"/>
      <c r="B39" s="1"/>
      <c r="C39" s="1"/>
      <c r="D39" s="1"/>
      <c r="E39" s="1"/>
      <c r="F39" s="1"/>
      <c r="G39" s="1"/>
      <c r="H39" s="1"/>
      <c r="I39" s="1"/>
      <c r="J39" s="1"/>
    </row>
    <row r="40" spans="1:14" ht="21" customHeight="1" x14ac:dyDescent="0.4">
      <c r="A40" s="1"/>
    </row>
    <row r="41" spans="1:14" ht="21" customHeight="1" x14ac:dyDescent="0.4">
      <c r="A41" s="1"/>
    </row>
    <row r="42" spans="1:14" ht="21" customHeight="1" x14ac:dyDescent="0.4"/>
    <row r="43" spans="1:14" ht="21" customHeight="1" x14ac:dyDescent="0.4"/>
    <row r="44" spans="1:14" ht="21" customHeight="1" x14ac:dyDescent="0.4"/>
    <row r="45" spans="1:14" ht="21" customHeight="1" x14ac:dyDescent="0.4"/>
    <row r="46" spans="1:14" ht="21" customHeight="1" x14ac:dyDescent="0.4"/>
    <row r="47" spans="1:14" ht="21" customHeight="1" x14ac:dyDescent="0.4"/>
    <row r="48" spans="1:1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sheetData>
  <mergeCells count="27">
    <mergeCell ref="C8:G9"/>
    <mergeCell ref="D12:E12"/>
    <mergeCell ref="D13:E13"/>
    <mergeCell ref="D14:E14"/>
    <mergeCell ref="D25:E25"/>
    <mergeCell ref="F25:G25"/>
    <mergeCell ref="D15:E15"/>
    <mergeCell ref="H25:K25"/>
    <mergeCell ref="F24:G24"/>
    <mergeCell ref="H24:I24"/>
    <mergeCell ref="D16:E16"/>
    <mergeCell ref="D17:E17"/>
    <mergeCell ref="L11:M11"/>
    <mergeCell ref="H11:I11"/>
    <mergeCell ref="D24:E24"/>
    <mergeCell ref="D18:E18"/>
    <mergeCell ref="D19:E19"/>
    <mergeCell ref="D20:E20"/>
    <mergeCell ref="D21:E21"/>
    <mergeCell ref="D22:E22"/>
    <mergeCell ref="D23:E23"/>
    <mergeCell ref="I4:N4"/>
    <mergeCell ref="I5:N5"/>
    <mergeCell ref="E4:G4"/>
    <mergeCell ref="E5:G5"/>
    <mergeCell ref="E6:G6"/>
    <mergeCell ref="I6:N6"/>
  </mergeCells>
  <phoneticPr fontId="1"/>
  <pageMargins left="0.39370078740157483" right="0" top="0.19685039370078741" bottom="0"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Sheet3!$D$2:$D$3</xm:f>
          </x14:formula1>
          <xm:sqref>L14:M23</xm:sqref>
        </x14:dataValidation>
        <x14:dataValidation type="list" allowBlank="1" showInputMessage="1" showErrorMessage="1" xr:uid="{00000000-0002-0000-0000-000001000000}">
          <x14:formula1>
            <xm:f>Sheet3!$C$2:$C$3</xm:f>
          </x14:formula1>
          <xm:sqref>K14:N23</xm:sqref>
        </x14:dataValidation>
        <x14:dataValidation type="list" allowBlank="1" showInputMessage="1" showErrorMessage="1" xr:uid="{00000000-0002-0000-0000-000002000000}">
          <x14:formula1>
            <xm:f>Sheet3!$B$2:$B$3</xm:f>
          </x14:formula1>
          <xm:sqref>H14:J23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
  <sheetViews>
    <sheetView workbookViewId="0">
      <selection activeCell="I15" sqref="I15"/>
    </sheetView>
  </sheetViews>
  <sheetFormatPr defaultRowHeight="18.75" x14ac:dyDescent="0.4"/>
  <sheetData>
    <row r="2" spans="2:4" x14ac:dyDescent="0.4">
      <c r="B2" t="s">
        <v>31</v>
      </c>
      <c r="C2" t="s">
        <v>23</v>
      </c>
      <c r="D2" t="s">
        <v>38</v>
      </c>
    </row>
    <row r="3" spans="2:4" x14ac:dyDescent="0.4">
      <c r="B3" t="s">
        <v>33</v>
      </c>
      <c r="C3" t="s">
        <v>32</v>
      </c>
      <c r="D3"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参加申込+演題登録</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寺坂　悠</dc:creator>
  <cp:lastModifiedBy>i346</cp:lastModifiedBy>
  <cp:lastPrinted>2025-06-12T00:12:34Z</cp:lastPrinted>
  <dcterms:created xsi:type="dcterms:W3CDTF">2025-04-22T12:32:41Z</dcterms:created>
  <dcterms:modified xsi:type="dcterms:W3CDTF">2025-06-12T00:48:54Z</dcterms:modified>
</cp:coreProperties>
</file>